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<sst xmlns="http://schemas.openxmlformats.org/spreadsheetml/2006/main" count="150" uniqueCount="116">
  <si>
    <t xml:space="preserve">   </t>
  </si>
  <si>
    <t>MATRIZ POR PROCESO.</t>
  </si>
  <si>
    <t>CÓDIGO:</t>
  </si>
  <si>
    <t xml:space="preserve">ML-002-ANX-13 </t>
  </si>
  <si>
    <t>NO. REVISIÓN:</t>
  </si>
  <si>
    <t xml:space="preserve">FECHA DE REVISIÓN: </t>
  </si>
  <si>
    <t>PROCESO</t>
  </si>
  <si>
    <t>RIESGO</t>
  </si>
  <si>
    <t>EFECTO DE LA FALLA (CONSECUENCIA)</t>
  </si>
  <si>
    <t>ORIGEN DE LA FALLA
(QUÉ lo ocasiona)</t>
  </si>
  <si>
    <t>SITUACIÓN ACTUAL</t>
  </si>
  <si>
    <t>PLAN DE ACCIÓN PARA ABORDAR EL RIESGO</t>
  </si>
  <si>
    <t>ACCIONES ACTUALES</t>
  </si>
  <si>
    <t>RESPONSABLE</t>
  </si>
  <si>
    <t>OCURRENCIA</t>
  </si>
  <si>
    <t>SEVERIDAD</t>
  </si>
  <si>
    <t>DETECCIÓN</t>
  </si>
  <si>
    <t>NPR</t>
  </si>
  <si>
    <t>TIPO DE RIESGO</t>
  </si>
  <si>
    <t>ACCIONES A IMPLEMENTAR</t>
  </si>
  <si>
    <t>FECHA 
INICIO</t>
  </si>
  <si>
    <t>FECHA
TÉRMINO</t>
  </si>
  <si>
    <t>ESTATUS</t>
  </si>
  <si>
    <t>REC-PR-001 Información Documentada</t>
  </si>
  <si>
    <t>Documentos no codificados</t>
  </si>
  <si>
    <t>No conformidad en las auditorias</t>
  </si>
  <si>
    <t>El seguimiento a cada uno de los documentos</t>
  </si>
  <si>
    <t>Actualización de la lista maestra de doc</t>
  </si>
  <si>
    <t>Responsables del Sistema de Calidad</t>
  </si>
  <si>
    <t>Medio</t>
  </si>
  <si>
    <t xml:space="preserve">Implementación de un sistema que permita identificar los cambios en la información documentada </t>
  </si>
  <si>
    <t>Jesús García Álamo</t>
  </si>
  <si>
    <t>Concluido</t>
  </si>
  <si>
    <t>Información documentada incompleta</t>
  </si>
  <si>
    <t>Incumpliento en el llenado de la información</t>
  </si>
  <si>
    <t>Reuniones personales con cada área</t>
  </si>
  <si>
    <t xml:space="preserve">Presentar versiones anteriores </t>
  </si>
  <si>
    <t>Falta de comunicación entre los Jefes de área y los responsables de la unidades acargo</t>
  </si>
  <si>
    <t>Acceso al drive donde esta concetrada toda la información documentada</t>
  </si>
  <si>
    <t>Bajo</t>
  </si>
  <si>
    <t xml:space="preserve">Fallo del SIIAU para aceder al sistema Intranet CUNorte </t>
  </si>
  <si>
    <t>Np poder modificar, cargar o subir documentos declarados en el Intranet CUNorte</t>
  </si>
  <si>
    <t>Falla de SIIAU</t>
  </si>
  <si>
    <t>Respado en Drive y en disco externo</t>
  </si>
  <si>
    <t>REC-PR-002 Auditoria interna</t>
  </si>
  <si>
    <t xml:space="preserve">Seguimiento inadecuado de las observaciones de la auditoria </t>
  </si>
  <si>
    <t xml:space="preserve">Falta de compromiso de las áreas involucradas </t>
  </si>
  <si>
    <t>Reuniones con el personal involucrado</t>
  </si>
  <si>
    <r>
      <rPr>
        <rFont val="Calibri"/>
        <sz val="11.0"/>
      </rPr>
      <t xml:space="preserve">Seguimiento puntual de las observaciones de auditoria basada en el formato de PR-003-RG-02 Bitácora de Acción correctiva  </t>
    </r>
    <r>
      <rPr>
        <rFont val="Calibri"/>
        <color rgb="FF1155CC"/>
        <sz val="11.0"/>
        <u/>
      </rPr>
      <t>https://docs.google.com/spreadsheets/d/1nYcNnnE7WVVialpYjLlZKmM2eOAqLXFr/edit#gid=1936591822</t>
    </r>
    <r>
      <rPr>
        <rFont val="Calibri"/>
        <sz val="11.0"/>
      </rPr>
      <t xml:space="preserve"> </t>
    </r>
  </si>
  <si>
    <t>Senorina Navarro Esparza</t>
  </si>
  <si>
    <t xml:space="preserve">REC-PR-003 No conformidades </t>
  </si>
  <si>
    <t>Inadecuadas acciones correctivas y/o  preventivas</t>
  </si>
  <si>
    <t>No se da solución o seguimiento al problema ya detectado</t>
  </si>
  <si>
    <t>Imparcialidad a la hora de redactar o elaborar las NC</t>
  </si>
  <si>
    <t>Revisón con el personal involucrado</t>
  </si>
  <si>
    <t>Seguimiento puntual de las observaciones de auditoria basada en el formato de PR-003-RG-02 Bitácora de Acción correctiva  https://docs.google.com/spreadsheets/d/1nYcNnnE7WVVialpYjLlZKmM2eOAqLXFr/edit#gid=1936591823</t>
  </si>
  <si>
    <t>Indefinido</t>
  </si>
  <si>
    <t>Vigente</t>
  </si>
  <si>
    <t>REC-PR-052 Salidas no conformes</t>
  </si>
  <si>
    <t>Tratamiento inadecuado de las salidas no conformes</t>
  </si>
  <si>
    <t>Los dueños de los procesos no saben identificar los difetentes tratamiento que puede tener una salida no conforme</t>
  </si>
  <si>
    <t>La clasificación del tratamiento de la salida no conforme  no es clara para los responsables del procedimiento y/o proceso</t>
  </si>
  <si>
    <t>Capacitación con respecto al tratamiento de las salidas no conformes a los responsables de áreas y dueños de los procedimientos.</t>
  </si>
  <si>
    <t>Responsable del Sostema de Calidad</t>
  </si>
  <si>
    <t>Capacitación constante para que se pueda reducir las salidas no conformes</t>
  </si>
  <si>
    <t>OCURRENCIA de la Falla</t>
  </si>
  <si>
    <t>SEVERIDAD de la Falla</t>
  </si>
  <si>
    <t>DETECCIÓN  de la Falla</t>
  </si>
  <si>
    <t>PUNTOS</t>
  </si>
  <si>
    <t>PROBABILIDAD</t>
  </si>
  <si>
    <t>CRITERIOS DE PROBABILIDAD</t>
  </si>
  <si>
    <t>ALTAMENTE IMPROBABLE</t>
  </si>
  <si>
    <t>MUY BAJA SEVERIDAD</t>
  </si>
  <si>
    <t>Impacto leve, sin daño o afectaciones.</t>
  </si>
  <si>
    <t>ALTA PROBABILIDAD</t>
  </si>
  <si>
    <t>Ausencia de controles, en la operación para poder detectar posibles fallas.</t>
  </si>
  <si>
    <t>2 a 3</t>
  </si>
  <si>
    <t>MUY BAJA PROBABILIDAD</t>
  </si>
  <si>
    <t>SEVERIDAD BAJA</t>
  </si>
  <si>
    <t>Impacto bajo, afectación con bajo impacto.</t>
  </si>
  <si>
    <t>2 a 5</t>
  </si>
  <si>
    <t>PROBABILIDAD MEDIANAMENTE ALTA</t>
  </si>
  <si>
    <t>Algunos controles. Existen controles en pocos procesos, pero no son efectivos.</t>
  </si>
  <si>
    <t>7 a 8</t>
  </si>
  <si>
    <t>ALTA PROBABILIDAD DE OCURRENCIA</t>
  </si>
  <si>
    <t>SEVERIDAD ALTA</t>
  </si>
  <si>
    <t>Impacto alto en la continuidad de las operaciones.Problemas en la satisfacción del cliente.</t>
  </si>
  <si>
    <t>Los controles actuales, pueden ayudar a detectar el riesgo potencial en la operación (mediciones, reuniones).</t>
  </si>
  <si>
    <t>4 a 6</t>
  </si>
  <si>
    <t>PROBABILIDAD MEDIA</t>
  </si>
  <si>
    <t>SEVERIDAD MEDIA</t>
  </si>
  <si>
    <t>Impacto moderado en la prestación del servicio. Correcciones al servicio no conforme.</t>
  </si>
  <si>
    <t>6 a 8</t>
  </si>
  <si>
    <t>Los controles actuales probablemente no detectarán el posible riesgo en la operación.</t>
  </si>
  <si>
    <t>9 a 10</t>
  </si>
  <si>
    <t>MUY ALTA PROBABILIDAD DE OCURRENCIA</t>
  </si>
  <si>
    <t>MUY ALTA SEVERIDAD</t>
  </si>
  <si>
    <r>
      <rPr>
        <rFont val="Arial"/>
        <color theme="1"/>
        <sz val="10.0"/>
      </rPr>
      <t xml:space="preserve">Impacto crítico, </t>
    </r>
    <r>
      <rPr>
        <rFont val="Arial Nova Cond"/>
        <color theme="1"/>
        <sz val="10.0"/>
      </rPr>
      <t>por paralización de la mayoría o totalidad de sus procesos. Comprometiendo los objetivos del negocio, cliente y partes interesadas.</t>
    </r>
  </si>
  <si>
    <r>
      <rPr>
        <rFont val="Arial"/>
        <color theme="1"/>
        <sz val="10.0"/>
      </rPr>
      <t xml:space="preserve">Controles implementados efectivos. </t>
    </r>
    <r>
      <rPr>
        <rFont val="Arial Nova Cond"/>
        <color theme="1"/>
        <sz val="10.0"/>
      </rPr>
      <t>Para detectar e identificar el riesgo potencial en la operación (políticas, revisiones continuas, monitoreo, seguimiento, indicadores, auditorias, inspecciones).</t>
    </r>
  </si>
  <si>
    <r>
      <rPr>
        <rFont val="Arial"/>
        <b/>
        <color theme="0"/>
        <sz val="14.0"/>
      </rPr>
      <t xml:space="preserve">(NPR) NIVEL DE PROBABILIDAD DEL RIESGO | </t>
    </r>
    <r>
      <rPr>
        <rFont val="Arial"/>
        <b/>
        <color theme="0"/>
        <sz val="10.0"/>
      </rPr>
      <t>EVALUACIÓN Y ACCIONES POR REALIZAR EN FUNCIÓN AL NPR OBTENIDO</t>
    </r>
  </si>
  <si>
    <t>VALOR (NPR)</t>
  </si>
  <si>
    <t>NIVEL DE PROBABILIDAD DEL RIESGO</t>
  </si>
  <si>
    <t>¿EN QUÉ TIEMPO?</t>
  </si>
  <si>
    <t>1 a 124</t>
  </si>
  <si>
    <t>BAJO RIESGO DE FALLA</t>
  </si>
  <si>
    <t>Monitoreo para prevenir el riesgo.</t>
  </si>
  <si>
    <t>No mayor a 30 días</t>
  </si>
  <si>
    <t>125 a 499</t>
  </si>
  <si>
    <t>RIESGO MEDIO</t>
  </si>
  <si>
    <t>Plan de acción preventivo e implementar acciones para mitigar el riesgo. Notificar al cliente o proveedor en caso de aplicar. Revisar controles y procedimientos.</t>
  </si>
  <si>
    <t>No mayor a 15 días</t>
  </si>
  <si>
    <t>500 a 1000</t>
  </si>
  <si>
    <t>RIESGO ALTO</t>
  </si>
  <si>
    <t>Corrección inmediata y Plan de acción correctivo. Informar a la Dirección. Resolver la queja del cliente o proveedor. Actualizar o modificar controles y procedimientos.</t>
  </si>
  <si>
    <t>Mismo día o máximo 5 días.</t>
  </si>
  <si>
    <t>NPR: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</si>
</sst>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dd/mm/yyyy"/>
    <numFmt numFmtId="166" formatCode="d/m/yyyy"/>
  </numFmts>
  <fonts count="22">
    <font>
      <sz val="10.0"/>
      <color rgb="FF000000"/>
      <name val="Arial"/>
      <scheme val="minor"/>
    </font>
    <font>
      <sz val="11.0"/>
      <color theme="1"/>
      <name val="Arial"/>
    </font>
    <font/>
    <font>
      <b/>
      <sz val="22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b/>
      <color rgb="FFFFFFFF"/>
      <name val="Arial"/>
    </font>
    <font>
      <b/>
      <sz val="8.0"/>
      <color rgb="FFFFFF00"/>
      <name val="Arial"/>
    </font>
    <font>
      <b/>
      <sz val="8.0"/>
      <color rgb="FFFFFFFF"/>
      <name val="Arial"/>
    </font>
    <font>
      <b/>
      <color theme="1"/>
      <name val="Arial"/>
    </font>
    <font>
      <color theme="1"/>
      <name val="Arial"/>
      <scheme val="minor"/>
    </font>
    <font>
      <u/>
      <sz val="11.0"/>
      <color rgb="FF0000FF"/>
      <name val="Calibri"/>
    </font>
    <font>
      <b/>
      <sz val="11.0"/>
      <color rgb="FFFFFF00"/>
      <name val="Arial"/>
    </font>
    <font>
      <color theme="1"/>
      <name val="Arial"/>
    </font>
    <font>
      <b/>
      <sz val="11.0"/>
      <color theme="1"/>
      <name val="Arial"/>
    </font>
    <font>
      <sz val="9.0"/>
      <color theme="1"/>
      <name val="Arial"/>
    </font>
    <font>
      <b/>
      <sz val="14.0"/>
      <color rgb="FFFFFFFF"/>
      <name val="Arial"/>
    </font>
    <font>
      <b/>
      <sz val="12.0"/>
      <color theme="1"/>
      <name val="Arial"/>
    </font>
    <font>
      <b/>
      <sz val="12.0"/>
      <color rgb="FFFFFFFF"/>
      <name val="Arial"/>
    </font>
    <font>
      <sz val="12.0"/>
      <color rgb="FFFFFFFF"/>
      <name val="Arial"/>
    </font>
    <font>
      <b/>
      <sz val="14.0"/>
      <color theme="1"/>
      <name val="Arial"/>
    </font>
    <font>
      <sz val="12.0"/>
      <color theme="1"/>
      <name val="Arial"/>
    </font>
  </fonts>
  <fills count="17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595959"/>
        <bgColor rgb="FF595959"/>
      </patternFill>
    </fill>
    <fill>
      <patternFill patternType="solid">
        <fgColor rgb="FF000000"/>
        <bgColor rgb="FF000000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00000"/>
        <bgColor rgb="FFC00000"/>
      </patternFill>
    </fill>
    <fill>
      <patternFill patternType="solid">
        <fgColor rgb="FF385623"/>
        <bgColor rgb="FF385623"/>
      </patternFill>
    </fill>
    <fill>
      <patternFill patternType="solid">
        <fgColor rgb="FFE5E5E5"/>
        <bgColor rgb="FFE5E5E5"/>
      </patternFill>
    </fill>
    <fill>
      <patternFill patternType="solid">
        <fgColor rgb="FFD8D8D8"/>
        <bgColor rgb="FFD8D8D8"/>
      </patternFill>
    </fill>
    <fill>
      <patternFill patternType="solid">
        <fgColor rgb="FFF7CAAC"/>
        <bgColor rgb="FFF7CAAC"/>
      </patternFill>
    </fill>
    <fill>
      <patternFill patternType="solid">
        <fgColor rgb="FF3F3F3F"/>
        <bgColor rgb="FF3F3F3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theme="1"/>
      </left>
      <right style="thin">
        <color theme="1"/>
      </right>
      <top/>
    </border>
    <border>
      <left style="thin">
        <color theme="1"/>
      </left>
      <top/>
      <bottom style="thin">
        <color theme="1"/>
      </bottom>
    </border>
    <border>
      <top/>
      <bottom style="thin">
        <color theme="1"/>
      </bottom>
    </border>
    <border>
      <right style="thin">
        <color theme="1"/>
      </right>
      <top/>
      <bottom style="thin">
        <color theme="1"/>
      </bottom>
    </border>
    <border>
      <left style="thin">
        <color theme="1"/>
      </left>
      <right style="thin">
        <color theme="1"/>
      </right>
      <bottom/>
    </border>
    <border>
      <left style="thin">
        <color theme="1"/>
      </left>
      <right style="thin">
        <color theme="1"/>
      </right>
      <top style="thin">
        <color theme="1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bottom"/>
    </xf>
    <xf borderId="5" fillId="0" fontId="2" numFmtId="0" xfId="0" applyBorder="1" applyFont="1"/>
    <xf borderId="6" fillId="0" fontId="2" numFmtId="0" xfId="0" applyBorder="1" applyFont="1"/>
    <xf borderId="0" fillId="0" fontId="5" numFmtId="0" xfId="0" applyFont="1"/>
    <xf borderId="0" fillId="0" fontId="5" numFmtId="0" xfId="0" applyAlignment="1" applyFont="1">
      <alignment vertical="bottom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4" fillId="0" fontId="4" numFmtId="164" xfId="0" applyAlignment="1" applyBorder="1" applyFont="1" applyNumberFormat="1">
      <alignment horizontal="center" readingOrder="0" vertical="bottom"/>
    </xf>
    <xf borderId="12" fillId="2" fontId="6" numFmtId="0" xfId="0" applyAlignment="1" applyBorder="1" applyFill="1" applyFont="1">
      <alignment horizontal="center" shrinkToFit="0" wrapText="1"/>
    </xf>
    <xf borderId="12" fillId="3" fontId="6" numFmtId="0" xfId="0" applyAlignment="1" applyBorder="1" applyFill="1" applyFont="1">
      <alignment horizontal="center" shrinkToFit="0" wrapText="1"/>
    </xf>
    <xf borderId="13" fillId="4" fontId="6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3" fillId="2" fontId="6" numFmtId="0" xfId="0" applyAlignment="1" applyBorder="1" applyFont="1">
      <alignment horizontal="center" shrinkToFit="0" wrapText="1"/>
    </xf>
    <xf borderId="16" fillId="0" fontId="2" numFmtId="0" xfId="0" applyBorder="1" applyFont="1"/>
    <xf borderId="17" fillId="3" fontId="6" numFmtId="0" xfId="0" applyAlignment="1" applyBorder="1" applyFont="1">
      <alignment horizontal="center" shrinkToFit="0" wrapText="1"/>
    </xf>
    <xf borderId="17" fillId="4" fontId="7" numFmtId="0" xfId="0" applyAlignment="1" applyBorder="1" applyFont="1">
      <alignment horizontal="center" textRotation="45" vertical="bottom"/>
    </xf>
    <xf borderId="17" fillId="2" fontId="8" numFmtId="0" xfId="0" applyAlignment="1" applyBorder="1" applyFont="1">
      <alignment horizontal="center" textRotation="45"/>
    </xf>
    <xf borderId="17" fillId="2" fontId="6" numFmtId="0" xfId="0" applyAlignment="1" applyBorder="1" applyFont="1">
      <alignment horizontal="center" shrinkToFit="0" textRotation="45" vertical="bottom" wrapText="1"/>
    </xf>
    <xf borderId="17" fillId="3" fontId="5" numFmtId="0" xfId="0" applyBorder="1" applyFont="1"/>
    <xf borderId="17" fillId="5" fontId="9" numFmtId="0" xfId="0" applyAlignment="1" applyBorder="1" applyFill="1" applyFont="1">
      <alignment horizontal="center" shrinkToFit="0" wrapText="1"/>
    </xf>
    <xf borderId="18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vertical="center"/>
    </xf>
    <xf borderId="19" fillId="6" fontId="5" numFmtId="0" xfId="0" applyAlignment="1" applyBorder="1" applyFill="1" applyFont="1">
      <alignment horizontal="center" vertical="center"/>
    </xf>
    <xf borderId="18" fillId="0" fontId="5" numFmtId="0" xfId="0" applyAlignment="1" applyBorder="1" applyFont="1">
      <alignment horizontal="center" readingOrder="0" shrinkToFit="0" vertical="center" wrapText="1"/>
    </xf>
    <xf borderId="18" fillId="0" fontId="5" numFmtId="165" xfId="0" applyAlignment="1" applyBorder="1" applyFont="1" applyNumberFormat="1">
      <alignment horizontal="center" vertical="center"/>
    </xf>
    <xf borderId="18" fillId="0" fontId="5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20" fillId="0" fontId="2" numFmtId="0" xfId="0" applyBorder="1" applyFont="1"/>
    <xf borderId="19" fillId="7" fontId="5" numFmtId="0" xfId="0" applyAlignment="1" applyBorder="1" applyFill="1" applyFont="1">
      <alignment horizontal="center" shrinkToFit="0" vertical="center" wrapText="1"/>
    </xf>
    <xf borderId="19" fillId="8" fontId="5" numFmtId="0" xfId="0" applyAlignment="1" applyBorder="1" applyFill="1" applyFont="1">
      <alignment horizontal="center" vertical="center"/>
    </xf>
    <xf borderId="21" fillId="0" fontId="2" numFmtId="0" xfId="0" applyBorder="1" applyFont="1"/>
    <xf borderId="19" fillId="0" fontId="11" numFmtId="0" xfId="0" applyAlignment="1" applyBorder="1" applyFon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vertical="center"/>
    </xf>
    <xf borderId="19" fillId="0" fontId="5" numFmtId="166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22" fillId="4" fontId="12" numFmtId="0" xfId="0" applyAlignment="1" applyBorder="1" applyFont="1">
      <alignment horizontal="center" vertical="bottom"/>
    </xf>
    <xf borderId="23" fillId="0" fontId="2" numFmtId="0" xfId="0" applyBorder="1" applyFont="1"/>
    <xf borderId="24" fillId="0" fontId="2" numFmtId="0" xfId="0" applyBorder="1" applyFont="1"/>
    <xf borderId="25" fillId="9" fontId="12" numFmtId="0" xfId="0" applyAlignment="1" applyBorder="1" applyFill="1" applyFont="1">
      <alignment horizontal="center" vertical="bottom"/>
    </xf>
    <xf borderId="26" fillId="0" fontId="2" numFmtId="0" xfId="0" applyBorder="1" applyFont="1"/>
    <xf borderId="25" fillId="10" fontId="12" numFmtId="0" xfId="0" applyAlignment="1" applyBorder="1" applyFill="1" applyFont="1">
      <alignment horizontal="center" vertical="bottom"/>
    </xf>
    <xf borderId="0" fillId="0" fontId="13" numFmtId="0" xfId="0" applyAlignment="1" applyFont="1">
      <alignment vertical="bottom"/>
    </xf>
    <xf borderId="27" fillId="11" fontId="14" numFmtId="0" xfId="0" applyAlignment="1" applyBorder="1" applyFill="1" applyFont="1">
      <alignment horizontal="center" shrinkToFit="0" vertical="bottom" wrapText="1"/>
    </xf>
    <xf borderId="10" fillId="12" fontId="14" numFmtId="0" xfId="0" applyAlignment="1" applyBorder="1" applyFill="1" applyFont="1">
      <alignment horizontal="center" vertical="bottom"/>
    </xf>
    <xf borderId="28" fillId="13" fontId="14" numFmtId="0" xfId="0" applyAlignment="1" applyBorder="1" applyFill="1" applyFont="1">
      <alignment horizontal="center" shrinkToFit="0" vertical="bottom" wrapText="1"/>
    </xf>
    <xf borderId="25" fillId="13" fontId="14" numFmtId="0" xfId="0" applyAlignment="1" applyBorder="1" applyFont="1">
      <alignment horizontal="center" shrinkToFit="0" vertical="bottom" wrapText="1"/>
    </xf>
    <xf borderId="29" fillId="0" fontId="2" numFmtId="0" xfId="0" applyBorder="1" applyFont="1"/>
    <xf borderId="25" fillId="5" fontId="14" numFmtId="0" xfId="0" applyAlignment="1" applyBorder="1" applyFont="1">
      <alignment horizontal="center" shrinkToFit="0" vertical="bottom" wrapText="1"/>
    </xf>
    <xf borderId="28" fillId="5" fontId="14" numFmtId="0" xfId="0" applyAlignment="1" applyBorder="1" applyFont="1">
      <alignment horizontal="center" shrinkToFit="0" vertical="bottom" wrapText="1"/>
    </xf>
    <xf borderId="27" fillId="12" fontId="1" numFmtId="0" xfId="0" applyAlignment="1" applyBorder="1" applyFont="1">
      <alignment horizontal="center" shrinkToFit="0" vertical="bottom" wrapText="1"/>
    </xf>
    <xf borderId="10" fillId="0" fontId="15" numFmtId="0" xfId="0" applyAlignment="1" applyBorder="1" applyFont="1">
      <alignment horizontal="center" shrinkToFit="0" vertical="bottom" wrapText="1"/>
    </xf>
    <xf borderId="28" fillId="13" fontId="1" numFmtId="0" xfId="0" applyAlignment="1" applyBorder="1" applyFont="1">
      <alignment horizontal="center" shrinkToFit="0" vertical="bottom" wrapText="1"/>
    </xf>
    <xf borderId="11" fillId="0" fontId="1" numFmtId="0" xfId="0" applyAlignment="1" applyBorder="1" applyFont="1">
      <alignment shrinkToFit="0" vertical="bottom" wrapText="1"/>
    </xf>
    <xf borderId="10" fillId="0" fontId="1" numFmtId="0" xfId="0" applyAlignment="1" applyBorder="1" applyFont="1">
      <alignment shrinkToFit="0" vertical="bottom" wrapText="1"/>
    </xf>
    <xf borderId="25" fillId="5" fontId="1" numFmtId="0" xfId="0" applyAlignment="1" applyBorder="1" applyFont="1">
      <alignment horizontal="center" shrinkToFit="0" vertical="bottom" wrapText="1"/>
    </xf>
    <xf borderId="30" fillId="0" fontId="2" numFmtId="0" xfId="0" applyBorder="1" applyFont="1"/>
    <xf borderId="31" fillId="12" fontId="1" numFmtId="0" xfId="0" applyAlignment="1" applyBorder="1" applyFont="1">
      <alignment horizontal="center" shrinkToFit="0" vertical="bottom" wrapText="1"/>
    </xf>
    <xf borderId="32" fillId="0" fontId="15" numFmtId="0" xfId="0" applyAlignment="1" applyBorder="1" applyFont="1">
      <alignment horizontal="center" shrinkToFit="0" vertical="bottom" wrapText="1"/>
    </xf>
    <xf borderId="33" fillId="0" fontId="2" numFmtId="0" xfId="0" applyBorder="1" applyFont="1"/>
    <xf borderId="34" fillId="13" fontId="1" numFmtId="0" xfId="0" applyAlignment="1" applyBorder="1" applyFont="1">
      <alignment horizontal="center" shrinkToFit="0" vertical="bottom" wrapText="1"/>
    </xf>
    <xf borderId="33" fillId="0" fontId="1" numFmtId="0" xfId="0" applyAlignment="1" applyBorder="1" applyFont="1">
      <alignment shrinkToFit="0" vertical="bottom" wrapText="1"/>
    </xf>
    <xf borderId="32" fillId="0" fontId="1" numFmtId="0" xfId="0" applyAlignment="1" applyBorder="1" applyFont="1">
      <alignment shrinkToFit="0" vertical="bottom" wrapText="1"/>
    </xf>
    <xf borderId="32" fillId="0" fontId="2" numFmtId="0" xfId="0" applyBorder="1" applyFont="1"/>
    <xf borderId="35" fillId="5" fontId="1" numFmtId="0" xfId="0" applyAlignment="1" applyBorder="1" applyFont="1">
      <alignment horizontal="center" shrinkToFit="0" vertical="bottom" wrapText="1"/>
    </xf>
    <xf borderId="36" fillId="0" fontId="2" numFmtId="0" xfId="0" applyBorder="1" applyFont="1"/>
    <xf borderId="37" fillId="0" fontId="2" numFmtId="0" xfId="0" applyBorder="1" applyFont="1"/>
    <xf borderId="22" fillId="14" fontId="16" numFmtId="0" xfId="0" applyAlignment="1" applyBorder="1" applyFill="1" applyFont="1">
      <alignment horizontal="center" shrinkToFit="0" vertical="bottom" wrapText="0"/>
    </xf>
    <xf borderId="21" fillId="0" fontId="17" numFmtId="0" xfId="0" applyAlignment="1" applyBorder="1" applyFont="1">
      <alignment horizontal="center" shrinkToFit="0" vertical="bottom" wrapText="1"/>
    </xf>
    <xf borderId="10" fillId="0" fontId="14" numFmtId="0" xfId="0" applyAlignment="1" applyBorder="1" applyFont="1">
      <alignment horizontal="center" shrinkToFit="0" vertical="bottom" wrapText="1"/>
    </xf>
    <xf borderId="10" fillId="0" fontId="17" numFmtId="0" xfId="0" applyAlignment="1" applyBorder="1" applyFont="1">
      <alignment horizontal="center" shrinkToFit="0" vertical="bottom" wrapText="1"/>
    </xf>
    <xf borderId="38" fillId="15" fontId="16" numFmtId="0" xfId="0" applyAlignment="1" applyBorder="1" applyFill="1" applyFont="1">
      <alignment horizontal="center" shrinkToFit="0" vertical="bottom" wrapText="1"/>
    </xf>
    <xf borderId="28" fillId="15" fontId="18" numFmtId="0" xfId="0" applyAlignment="1" applyBorder="1" applyFont="1">
      <alignment shrinkToFit="0" vertical="bottom" wrapText="1"/>
    </xf>
    <xf borderId="25" fillId="15" fontId="19" numFmtId="0" xfId="0" applyAlignment="1" applyBorder="1" applyFont="1">
      <alignment shrinkToFit="0" vertical="bottom" wrapText="1"/>
    </xf>
    <xf borderId="38" fillId="6" fontId="20" numFmtId="0" xfId="0" applyAlignment="1" applyBorder="1" applyFont="1">
      <alignment horizontal="center" shrinkToFit="0" vertical="bottom" wrapText="1"/>
    </xf>
    <xf borderId="28" fillId="6" fontId="17" numFmtId="0" xfId="0" applyAlignment="1" applyBorder="1" applyFont="1">
      <alignment shrinkToFit="0" vertical="bottom" wrapText="1"/>
    </xf>
    <xf borderId="25" fillId="6" fontId="21" numFmtId="0" xfId="0" applyAlignment="1" applyBorder="1" applyFont="1">
      <alignment shrinkToFit="0" vertical="bottom" wrapText="1"/>
    </xf>
    <xf borderId="38" fillId="16" fontId="16" numFmtId="0" xfId="0" applyAlignment="1" applyBorder="1" applyFill="1" applyFont="1">
      <alignment horizontal="center" shrinkToFit="0" vertical="bottom" wrapText="1"/>
    </xf>
    <xf borderId="28" fillId="16" fontId="18" numFmtId="0" xfId="0" applyAlignment="1" applyBorder="1" applyFont="1">
      <alignment shrinkToFit="0" vertical="bottom" wrapText="1"/>
    </xf>
    <xf borderId="25" fillId="16" fontId="19" numFmtId="0" xfId="0" applyAlignment="1" applyBorder="1" applyFont="1">
      <alignment shrinkToFit="0" vertical="bottom" wrapText="1"/>
    </xf>
    <xf borderId="39" fillId="0" fontId="14" numFmtId="0" xfId="0" applyAlignment="1" applyBorder="1" applyFont="1">
      <alignment horizontal="center" shrinkToFit="0" vertical="bottom" wrapText="1"/>
    </xf>
    <xf borderId="32" fillId="0" fontId="1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361950</xdr:colOff>
      <xdr:row>0</xdr:row>
      <xdr:rowOff>123825</xdr:rowOff>
    </xdr:from>
    <xdr:ext cx="2181225" cy="7429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nYcNnnE7WVVialpYjLlZKmM2eOAqLXFr/edit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13"/>
    <col customWidth="1" min="3" max="3" width="18.25"/>
    <col customWidth="1" min="4" max="4" width="16.88"/>
    <col customWidth="1" min="5" max="5" width="16.0"/>
    <col customWidth="1" min="6" max="6" width="16.88"/>
    <col customWidth="1" min="7" max="7" width="6.5"/>
    <col customWidth="1" min="8" max="8" width="7.5"/>
    <col customWidth="1" min="9" max="9" width="6.75"/>
    <col customWidth="1" min="10" max="10" width="8.13"/>
    <col customWidth="1" min="11" max="11" width="9.63"/>
    <col customWidth="1" min="12" max="12" width="6.38"/>
    <col customWidth="1" min="13" max="13" width="15.75"/>
    <col customWidth="1" min="14" max="14" width="14.88"/>
  </cols>
  <sheetData>
    <row r="1" ht="26.25" customHeight="1">
      <c r="A1" s="1" t="s">
        <v>0</v>
      </c>
      <c r="B1" s="2"/>
      <c r="C1" s="3"/>
      <c r="D1" s="4" t="s">
        <v>1</v>
      </c>
      <c r="E1" s="2"/>
      <c r="F1" s="3"/>
      <c r="G1" s="5" t="s">
        <v>2</v>
      </c>
      <c r="H1" s="6"/>
      <c r="I1" s="6"/>
      <c r="J1" s="7"/>
      <c r="K1" s="5" t="s">
        <v>3</v>
      </c>
      <c r="L1" s="6"/>
      <c r="M1" s="7"/>
      <c r="N1" s="8"/>
      <c r="O1" s="8"/>
      <c r="P1" s="8"/>
      <c r="Q1" s="9"/>
      <c r="R1" s="9"/>
    </row>
    <row r="2" ht="25.5" customHeight="1">
      <c r="A2" s="10"/>
      <c r="C2" s="11"/>
      <c r="D2" s="10"/>
      <c r="F2" s="11"/>
      <c r="G2" s="5" t="s">
        <v>4</v>
      </c>
      <c r="H2" s="6"/>
      <c r="I2" s="6"/>
      <c r="J2" s="7"/>
      <c r="K2" s="5">
        <v>2.0</v>
      </c>
      <c r="L2" s="6"/>
      <c r="M2" s="7"/>
      <c r="N2" s="8"/>
      <c r="O2" s="8"/>
      <c r="P2" s="8"/>
      <c r="Q2" s="9"/>
      <c r="R2" s="9"/>
    </row>
    <row r="3" ht="32.25" customHeight="1">
      <c r="A3" s="12"/>
      <c r="B3" s="13"/>
      <c r="C3" s="14"/>
      <c r="D3" s="12"/>
      <c r="E3" s="13"/>
      <c r="F3" s="14"/>
      <c r="G3" s="5" t="s">
        <v>5</v>
      </c>
      <c r="H3" s="6"/>
      <c r="I3" s="6"/>
      <c r="J3" s="7"/>
      <c r="K3" s="15">
        <v>45671.0</v>
      </c>
      <c r="L3" s="6"/>
      <c r="M3" s="7"/>
      <c r="N3" s="8"/>
      <c r="O3" s="8"/>
      <c r="P3" s="8"/>
      <c r="Q3" s="9"/>
      <c r="R3" s="9"/>
    </row>
    <row r="4">
      <c r="A4" s="16" t="s">
        <v>6</v>
      </c>
      <c r="B4" s="17" t="s">
        <v>7</v>
      </c>
      <c r="C4" s="17" t="s">
        <v>8</v>
      </c>
      <c r="D4" s="17" t="s">
        <v>9</v>
      </c>
      <c r="E4" s="18" t="s">
        <v>10</v>
      </c>
      <c r="F4" s="19"/>
      <c r="G4" s="19"/>
      <c r="H4" s="19"/>
      <c r="I4" s="19"/>
      <c r="J4" s="19"/>
      <c r="K4" s="20"/>
      <c r="L4" s="21" t="s">
        <v>11</v>
      </c>
      <c r="M4" s="19"/>
      <c r="N4" s="19"/>
      <c r="O4" s="19"/>
      <c r="P4" s="19"/>
      <c r="Q4" s="20"/>
      <c r="R4" s="9"/>
    </row>
    <row r="5">
      <c r="A5" s="22"/>
      <c r="B5" s="22"/>
      <c r="C5" s="22"/>
      <c r="D5" s="22"/>
      <c r="E5" s="23" t="s">
        <v>12</v>
      </c>
      <c r="F5" s="23" t="s">
        <v>13</v>
      </c>
      <c r="G5" s="24" t="s">
        <v>14</v>
      </c>
      <c r="H5" s="24" t="s">
        <v>15</v>
      </c>
      <c r="I5" s="24" t="s">
        <v>16</v>
      </c>
      <c r="J5" s="25" t="s">
        <v>17</v>
      </c>
      <c r="K5" s="26" t="s">
        <v>18</v>
      </c>
      <c r="L5" s="27"/>
      <c r="M5" s="28" t="s">
        <v>19</v>
      </c>
      <c r="N5" s="28" t="s">
        <v>13</v>
      </c>
      <c r="O5" s="28" t="s">
        <v>20</v>
      </c>
      <c r="P5" s="28" t="s">
        <v>21</v>
      </c>
      <c r="Q5" s="28" t="s">
        <v>22</v>
      </c>
      <c r="R5" s="9"/>
    </row>
    <row r="6">
      <c r="A6" s="29" t="s">
        <v>23</v>
      </c>
      <c r="B6" s="30" t="s">
        <v>24</v>
      </c>
      <c r="C6" s="30" t="s">
        <v>25</v>
      </c>
      <c r="D6" s="30" t="s">
        <v>26</v>
      </c>
      <c r="E6" s="30" t="s">
        <v>27</v>
      </c>
      <c r="F6" s="30" t="s">
        <v>28</v>
      </c>
      <c r="G6" s="31">
        <v>7.0</v>
      </c>
      <c r="H6" s="31">
        <v>8.0</v>
      </c>
      <c r="I6" s="31">
        <v>3.0</v>
      </c>
      <c r="J6" s="31">
        <f t="shared" ref="J6:J12" si="1">G6*H6*I6</f>
        <v>168</v>
      </c>
      <c r="K6" s="32" t="s">
        <v>29</v>
      </c>
      <c r="L6" s="31"/>
      <c r="M6" s="33" t="s">
        <v>30</v>
      </c>
      <c r="N6" s="30" t="s">
        <v>31</v>
      </c>
      <c r="O6" s="34">
        <v>45064.0</v>
      </c>
      <c r="P6" s="34">
        <v>45077.0</v>
      </c>
      <c r="Q6" s="35" t="s">
        <v>32</v>
      </c>
      <c r="R6" s="36"/>
      <c r="S6" s="37"/>
      <c r="T6" s="37"/>
      <c r="U6" s="37"/>
      <c r="V6" s="37"/>
      <c r="W6" s="37"/>
      <c r="X6" s="37"/>
      <c r="Y6" s="37"/>
      <c r="Z6" s="37"/>
    </row>
    <row r="7">
      <c r="A7" s="38"/>
      <c r="B7" s="30" t="s">
        <v>33</v>
      </c>
      <c r="C7" s="30" t="s">
        <v>25</v>
      </c>
      <c r="D7" s="30" t="s">
        <v>34</v>
      </c>
      <c r="E7" s="30" t="s">
        <v>35</v>
      </c>
      <c r="F7" s="30" t="s">
        <v>28</v>
      </c>
      <c r="G7" s="31">
        <v>8.0</v>
      </c>
      <c r="H7" s="31">
        <v>8.0</v>
      </c>
      <c r="I7" s="31">
        <v>3.0</v>
      </c>
      <c r="J7" s="31">
        <f t="shared" si="1"/>
        <v>192</v>
      </c>
      <c r="K7" s="32" t="s">
        <v>29</v>
      </c>
      <c r="L7" s="31"/>
      <c r="M7" s="38"/>
      <c r="N7" s="30" t="s">
        <v>31</v>
      </c>
      <c r="O7" s="38"/>
      <c r="P7" s="38"/>
      <c r="Q7" s="38"/>
      <c r="R7" s="36"/>
      <c r="S7" s="37"/>
      <c r="T7" s="37"/>
      <c r="U7" s="37"/>
      <c r="V7" s="37"/>
      <c r="W7" s="37"/>
      <c r="X7" s="37"/>
      <c r="Y7" s="37"/>
      <c r="Z7" s="37"/>
    </row>
    <row r="8">
      <c r="A8" s="38"/>
      <c r="B8" s="39" t="s">
        <v>36</v>
      </c>
      <c r="C8" s="30" t="s">
        <v>25</v>
      </c>
      <c r="D8" s="30" t="s">
        <v>37</v>
      </c>
      <c r="E8" s="30" t="s">
        <v>38</v>
      </c>
      <c r="F8" s="30" t="s">
        <v>28</v>
      </c>
      <c r="G8" s="31">
        <v>5.0</v>
      </c>
      <c r="H8" s="31">
        <v>3.0</v>
      </c>
      <c r="I8" s="31">
        <v>7.0</v>
      </c>
      <c r="J8" s="31">
        <f t="shared" si="1"/>
        <v>105</v>
      </c>
      <c r="K8" s="40" t="s">
        <v>39</v>
      </c>
      <c r="L8" s="31"/>
      <c r="M8" s="38"/>
      <c r="N8" s="30" t="s">
        <v>31</v>
      </c>
      <c r="O8" s="38"/>
      <c r="P8" s="38"/>
      <c r="Q8" s="38"/>
      <c r="R8" s="36"/>
      <c r="S8" s="37"/>
      <c r="T8" s="37"/>
      <c r="U8" s="37"/>
      <c r="V8" s="37"/>
      <c r="W8" s="37"/>
      <c r="X8" s="37"/>
      <c r="Y8" s="37"/>
      <c r="Z8" s="37"/>
    </row>
    <row r="9">
      <c r="A9" s="41"/>
      <c r="B9" s="39" t="s">
        <v>40</v>
      </c>
      <c r="C9" s="30" t="s">
        <v>41</v>
      </c>
      <c r="D9" s="30" t="s">
        <v>42</v>
      </c>
      <c r="E9" s="30" t="s">
        <v>43</v>
      </c>
      <c r="F9" s="30" t="s">
        <v>28</v>
      </c>
      <c r="G9" s="31">
        <v>7.0</v>
      </c>
      <c r="H9" s="31">
        <v>4.0</v>
      </c>
      <c r="I9" s="31">
        <v>1.0</v>
      </c>
      <c r="J9" s="31">
        <f t="shared" si="1"/>
        <v>28</v>
      </c>
      <c r="K9" s="40" t="s">
        <v>39</v>
      </c>
      <c r="L9" s="31"/>
      <c r="M9" s="41"/>
      <c r="N9" s="30" t="s">
        <v>31</v>
      </c>
      <c r="O9" s="41"/>
      <c r="P9" s="41"/>
      <c r="Q9" s="41"/>
      <c r="R9" s="36"/>
      <c r="S9" s="37"/>
      <c r="T9" s="37"/>
      <c r="U9" s="37"/>
      <c r="V9" s="37"/>
      <c r="W9" s="37"/>
      <c r="X9" s="37"/>
      <c r="Y9" s="37"/>
      <c r="Z9" s="37"/>
    </row>
    <row r="10">
      <c r="A10" s="29" t="s">
        <v>44</v>
      </c>
      <c r="B10" s="30" t="s">
        <v>45</v>
      </c>
      <c r="C10" s="30" t="s">
        <v>25</v>
      </c>
      <c r="D10" s="30" t="s">
        <v>46</v>
      </c>
      <c r="E10" s="30" t="s">
        <v>47</v>
      </c>
      <c r="F10" s="30" t="s">
        <v>28</v>
      </c>
      <c r="G10" s="31">
        <v>7.0</v>
      </c>
      <c r="H10" s="31">
        <v>5.0</v>
      </c>
      <c r="I10" s="31">
        <v>3.0</v>
      </c>
      <c r="J10" s="31">
        <f t="shared" si="1"/>
        <v>105</v>
      </c>
      <c r="K10" s="40" t="s">
        <v>39</v>
      </c>
      <c r="L10" s="31"/>
      <c r="M10" s="42" t="s">
        <v>48</v>
      </c>
      <c r="N10" s="30" t="s">
        <v>49</v>
      </c>
      <c r="O10" s="43">
        <v>45064.0</v>
      </c>
      <c r="P10" s="44">
        <v>45271.0</v>
      </c>
      <c r="Q10" s="45" t="s">
        <v>32</v>
      </c>
      <c r="R10" s="36"/>
      <c r="S10" s="37"/>
      <c r="T10" s="37"/>
      <c r="U10" s="37"/>
      <c r="V10" s="37"/>
      <c r="W10" s="37"/>
      <c r="X10" s="37"/>
      <c r="Y10" s="37"/>
      <c r="Z10" s="37"/>
    </row>
    <row r="11">
      <c r="A11" s="30" t="s">
        <v>50</v>
      </c>
      <c r="B11" s="30" t="s">
        <v>51</v>
      </c>
      <c r="C11" s="30" t="s">
        <v>52</v>
      </c>
      <c r="D11" s="30" t="s">
        <v>53</v>
      </c>
      <c r="E11" s="30" t="s">
        <v>54</v>
      </c>
      <c r="F11" s="30" t="s">
        <v>28</v>
      </c>
      <c r="G11" s="31">
        <v>4.0</v>
      </c>
      <c r="H11" s="31">
        <v>5.0</v>
      </c>
      <c r="I11" s="31">
        <v>4.0</v>
      </c>
      <c r="J11" s="31">
        <f t="shared" si="1"/>
        <v>80</v>
      </c>
      <c r="K11" s="40" t="s">
        <v>39</v>
      </c>
      <c r="L11" s="31"/>
      <c r="M11" s="30" t="s">
        <v>55</v>
      </c>
      <c r="N11" s="30" t="s">
        <v>49</v>
      </c>
      <c r="O11" s="43">
        <v>45064.0</v>
      </c>
      <c r="P11" s="31" t="s">
        <v>56</v>
      </c>
      <c r="Q11" s="45" t="s">
        <v>57</v>
      </c>
      <c r="R11" s="36"/>
      <c r="S11" s="37"/>
      <c r="T11" s="37"/>
      <c r="U11" s="37"/>
      <c r="V11" s="37"/>
      <c r="W11" s="37"/>
      <c r="X11" s="37"/>
      <c r="Y11" s="37"/>
      <c r="Z11" s="37"/>
    </row>
    <row r="12">
      <c r="A12" s="30" t="s">
        <v>58</v>
      </c>
      <c r="B12" s="30" t="s">
        <v>59</v>
      </c>
      <c r="C12" s="30" t="s">
        <v>60</v>
      </c>
      <c r="D12" s="30" t="s">
        <v>61</v>
      </c>
      <c r="E12" s="30" t="s">
        <v>62</v>
      </c>
      <c r="F12" s="30" t="s">
        <v>63</v>
      </c>
      <c r="G12" s="31">
        <v>4.0</v>
      </c>
      <c r="H12" s="31">
        <v>5.0</v>
      </c>
      <c r="I12" s="31">
        <v>4.0</v>
      </c>
      <c r="J12" s="31">
        <f t="shared" si="1"/>
        <v>80</v>
      </c>
      <c r="K12" s="40" t="s">
        <v>39</v>
      </c>
      <c r="L12" s="31"/>
      <c r="M12" s="30" t="s">
        <v>64</v>
      </c>
      <c r="N12" s="30" t="s">
        <v>49</v>
      </c>
      <c r="O12" s="43">
        <v>45064.0</v>
      </c>
      <c r="P12" s="31" t="s">
        <v>56</v>
      </c>
      <c r="Q12" s="45" t="s">
        <v>57</v>
      </c>
      <c r="R12" s="36"/>
      <c r="S12" s="37"/>
      <c r="T12" s="37"/>
      <c r="U12" s="37"/>
      <c r="V12" s="37"/>
      <c r="W12" s="37"/>
      <c r="X12" s="37"/>
      <c r="Y12" s="37"/>
      <c r="Z12" s="37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>
      <c r="A14" s="46" t="s">
        <v>65</v>
      </c>
      <c r="B14" s="47"/>
      <c r="C14" s="48"/>
      <c r="D14" s="49" t="s">
        <v>66</v>
      </c>
      <c r="E14" s="47"/>
      <c r="F14" s="47"/>
      <c r="G14" s="47"/>
      <c r="H14" s="47"/>
      <c r="I14" s="47"/>
      <c r="J14" s="50"/>
      <c r="K14" s="51" t="s">
        <v>67</v>
      </c>
      <c r="L14" s="47"/>
      <c r="M14" s="47"/>
      <c r="N14" s="47"/>
      <c r="O14" s="47"/>
      <c r="P14" s="48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>
      <c r="A15" s="53" t="s">
        <v>68</v>
      </c>
      <c r="B15" s="54" t="s">
        <v>69</v>
      </c>
      <c r="C15" s="14"/>
      <c r="D15" s="55" t="s">
        <v>68</v>
      </c>
      <c r="E15" s="55" t="s">
        <v>69</v>
      </c>
      <c r="F15" s="56" t="s">
        <v>70</v>
      </c>
      <c r="G15" s="47"/>
      <c r="H15" s="47"/>
      <c r="I15" s="47"/>
      <c r="J15" s="57"/>
      <c r="K15" s="58" t="s">
        <v>68</v>
      </c>
      <c r="L15" s="57"/>
      <c r="M15" s="59" t="s">
        <v>69</v>
      </c>
      <c r="N15" s="58" t="s">
        <v>70</v>
      </c>
      <c r="O15" s="47"/>
      <c r="P15" s="48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>
      <c r="A16" s="60">
        <v>1.0</v>
      </c>
      <c r="B16" s="61" t="s">
        <v>71</v>
      </c>
      <c r="C16" s="14"/>
      <c r="D16" s="62">
        <v>1.0</v>
      </c>
      <c r="E16" s="63" t="s">
        <v>72</v>
      </c>
      <c r="F16" s="64" t="s">
        <v>73</v>
      </c>
      <c r="G16" s="13"/>
      <c r="H16" s="13"/>
      <c r="I16" s="13"/>
      <c r="J16" s="14"/>
      <c r="K16" s="65">
        <v>1.0</v>
      </c>
      <c r="L16" s="57"/>
      <c r="M16" s="63" t="s">
        <v>74</v>
      </c>
      <c r="N16" s="64" t="s">
        <v>75</v>
      </c>
      <c r="O16" s="13"/>
      <c r="P16" s="66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>
      <c r="A17" s="60" t="s">
        <v>76</v>
      </c>
      <c r="B17" s="61" t="s">
        <v>77</v>
      </c>
      <c r="C17" s="14"/>
      <c r="D17" s="62" t="s">
        <v>76</v>
      </c>
      <c r="E17" s="63" t="s">
        <v>78</v>
      </c>
      <c r="F17" s="64" t="s">
        <v>79</v>
      </c>
      <c r="G17" s="13"/>
      <c r="H17" s="13"/>
      <c r="I17" s="13"/>
      <c r="J17" s="14"/>
      <c r="K17" s="65" t="s">
        <v>80</v>
      </c>
      <c r="L17" s="57"/>
      <c r="M17" s="63" t="s">
        <v>81</v>
      </c>
      <c r="N17" s="64" t="s">
        <v>82</v>
      </c>
      <c r="O17" s="13"/>
      <c r="P17" s="66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>
      <c r="A18" s="60" t="s">
        <v>83</v>
      </c>
      <c r="B18" s="61" t="s">
        <v>84</v>
      </c>
      <c r="C18" s="14"/>
      <c r="D18" s="62" t="s">
        <v>83</v>
      </c>
      <c r="E18" s="63" t="s">
        <v>85</v>
      </c>
      <c r="F18" s="64" t="s">
        <v>86</v>
      </c>
      <c r="G18" s="13"/>
      <c r="H18" s="13"/>
      <c r="I18" s="13"/>
      <c r="J18" s="14"/>
      <c r="K18" s="65">
        <v>9.0</v>
      </c>
      <c r="L18" s="57"/>
      <c r="M18" s="63" t="s">
        <v>77</v>
      </c>
      <c r="N18" s="64" t="s">
        <v>87</v>
      </c>
      <c r="O18" s="13"/>
      <c r="P18" s="66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>
      <c r="A19" s="60" t="s">
        <v>88</v>
      </c>
      <c r="B19" s="61" t="s">
        <v>89</v>
      </c>
      <c r="C19" s="14"/>
      <c r="D19" s="62" t="s">
        <v>88</v>
      </c>
      <c r="E19" s="63" t="s">
        <v>90</v>
      </c>
      <c r="F19" s="64" t="s">
        <v>91</v>
      </c>
      <c r="G19" s="13"/>
      <c r="H19" s="13"/>
      <c r="I19" s="13"/>
      <c r="J19" s="14"/>
      <c r="K19" s="65" t="s">
        <v>92</v>
      </c>
      <c r="L19" s="57"/>
      <c r="M19" s="63" t="s">
        <v>89</v>
      </c>
      <c r="N19" s="64" t="s">
        <v>93</v>
      </c>
      <c r="O19" s="13"/>
      <c r="P19" s="66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>
      <c r="A20" s="67" t="s">
        <v>94</v>
      </c>
      <c r="B20" s="68" t="s">
        <v>95</v>
      </c>
      <c r="C20" s="69"/>
      <c r="D20" s="70" t="s">
        <v>94</v>
      </c>
      <c r="E20" s="71" t="s">
        <v>96</v>
      </c>
      <c r="F20" s="72" t="s">
        <v>97</v>
      </c>
      <c r="G20" s="73"/>
      <c r="H20" s="73"/>
      <c r="I20" s="73"/>
      <c r="J20" s="69"/>
      <c r="K20" s="74">
        <v>10.0</v>
      </c>
      <c r="L20" s="75"/>
      <c r="M20" s="71" t="s">
        <v>71</v>
      </c>
      <c r="N20" s="72" t="s">
        <v>98</v>
      </c>
      <c r="O20" s="73"/>
      <c r="P20" s="76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>
      <c r="A22" s="77" t="s">
        <v>99</v>
      </c>
      <c r="B22" s="47"/>
      <c r="C22" s="47"/>
      <c r="D22" s="47"/>
      <c r="E22" s="47"/>
      <c r="F22" s="47"/>
      <c r="G22" s="47"/>
      <c r="H22" s="48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>
      <c r="A23" s="78" t="s">
        <v>100</v>
      </c>
      <c r="B23" s="79" t="s">
        <v>101</v>
      </c>
      <c r="C23" s="13"/>
      <c r="D23" s="13"/>
      <c r="E23" s="14"/>
      <c r="F23" s="80" t="s">
        <v>102</v>
      </c>
      <c r="G23" s="14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>
      <c r="A24" s="81" t="s">
        <v>103</v>
      </c>
      <c r="B24" s="82" t="s">
        <v>104</v>
      </c>
      <c r="C24" s="83" t="s">
        <v>105</v>
      </c>
      <c r="D24" s="47"/>
      <c r="E24" s="57"/>
      <c r="F24" s="83" t="s">
        <v>106</v>
      </c>
      <c r="G24" s="57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>
      <c r="A25" s="84" t="s">
        <v>107</v>
      </c>
      <c r="B25" s="85" t="s">
        <v>108</v>
      </c>
      <c r="C25" s="86" t="s">
        <v>109</v>
      </c>
      <c r="D25" s="47"/>
      <c r="E25" s="57"/>
      <c r="F25" s="86" t="s">
        <v>110</v>
      </c>
      <c r="G25" s="57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>
      <c r="A26" s="87" t="s">
        <v>111</v>
      </c>
      <c r="B26" s="88" t="s">
        <v>112</v>
      </c>
      <c r="C26" s="89" t="s">
        <v>113</v>
      </c>
      <c r="D26" s="47"/>
      <c r="E26" s="57"/>
      <c r="F26" s="89" t="s">
        <v>114</v>
      </c>
      <c r="G26" s="57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>
      <c r="A27" s="90" t="s">
        <v>115</v>
      </c>
      <c r="B27" s="91"/>
      <c r="C27" s="73"/>
      <c r="D27" s="76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</sheetData>
  <mergeCells count="56">
    <mergeCell ref="C26:E26"/>
    <mergeCell ref="B27:D27"/>
    <mergeCell ref="B23:E23"/>
    <mergeCell ref="F23:G23"/>
    <mergeCell ref="C24:E24"/>
    <mergeCell ref="F24:G24"/>
    <mergeCell ref="C25:E25"/>
    <mergeCell ref="F25:G25"/>
    <mergeCell ref="F26:G26"/>
    <mergeCell ref="E4:K4"/>
    <mergeCell ref="L4:Q4"/>
    <mergeCell ref="B15:C15"/>
    <mergeCell ref="B16:C16"/>
    <mergeCell ref="B17:C17"/>
    <mergeCell ref="B18:C18"/>
    <mergeCell ref="B19:C19"/>
    <mergeCell ref="B20:C20"/>
    <mergeCell ref="A1:C3"/>
    <mergeCell ref="A4:A5"/>
    <mergeCell ref="B4:B5"/>
    <mergeCell ref="C4:C5"/>
    <mergeCell ref="D4:D5"/>
    <mergeCell ref="A14:C14"/>
    <mergeCell ref="A6:A9"/>
    <mergeCell ref="D14:J14"/>
    <mergeCell ref="K14:P14"/>
    <mergeCell ref="F15:J15"/>
    <mergeCell ref="K15:L15"/>
    <mergeCell ref="N15:P15"/>
    <mergeCell ref="K16:L16"/>
    <mergeCell ref="N16:P16"/>
    <mergeCell ref="F16:J16"/>
    <mergeCell ref="F17:J17"/>
    <mergeCell ref="K17:L17"/>
    <mergeCell ref="N17:P17"/>
    <mergeCell ref="F18:J18"/>
    <mergeCell ref="K18:L18"/>
    <mergeCell ref="N18:P18"/>
    <mergeCell ref="F19:J19"/>
    <mergeCell ref="K19:L19"/>
    <mergeCell ref="N19:P19"/>
    <mergeCell ref="F20:J20"/>
    <mergeCell ref="K20:L20"/>
    <mergeCell ref="N20:P20"/>
    <mergeCell ref="A22:H22"/>
    <mergeCell ref="M6:M9"/>
    <mergeCell ref="O6:O9"/>
    <mergeCell ref="P6:P9"/>
    <mergeCell ref="Q6:Q9"/>
    <mergeCell ref="D1:F3"/>
    <mergeCell ref="G1:J1"/>
    <mergeCell ref="K1:M1"/>
    <mergeCell ref="G2:J2"/>
    <mergeCell ref="K2:M2"/>
    <mergeCell ref="G3:J3"/>
    <mergeCell ref="K3:M3"/>
  </mergeCells>
  <hyperlinks>
    <hyperlink r:id="rId1" location="gid=1936591822" ref="M10"/>
  </hyperlinks>
  <drawing r:id="rId2"/>
</worksheet>
</file>